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Dorsheania Ward\Documents\Customer Engagement\Communications\ESC.GOV\FY26\"/>
    </mc:Choice>
  </mc:AlternateContent>
  <xr:revisionPtr revIDLastSave="0" documentId="8_{76460650-B743-42F3-AA03-5A883352708A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CONUS" sheetId="1" r:id="rId1"/>
  </sheets>
  <definedNames>
    <definedName name="_xlnm.Print_Area" localSheetId="0">CONUS!$A$1:$H$33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4" i="1"/>
  <c r="H3" i="1"/>
  <c r="H17" i="1"/>
  <c r="H18" i="1"/>
  <c r="H19" i="1" l="1"/>
  <c r="H5" i="1"/>
</calcChain>
</file>

<file path=xl/sharedStrings.xml><?xml version="1.0" encoding="utf-8"?>
<sst xmlns="http://schemas.openxmlformats.org/spreadsheetml/2006/main" count="43" uniqueCount="34">
  <si>
    <t xml:space="preserve">PASS Tech Ops/PASS Flight Standards FAA Technical Training Travel Cost Comparison 
POV vs. Common Carrier                                                                  </t>
  </si>
  <si>
    <t>POV</t>
  </si>
  <si>
    <t>POV Mileage Residence to TDY Site</t>
  </si>
  <si>
    <t>Mileage</t>
    <phoneticPr fontId="2" type="noConversion"/>
  </si>
  <si>
    <t>X</t>
    <phoneticPr fontId="2" type="noConversion"/>
  </si>
  <si>
    <t>per mi</t>
    <phoneticPr fontId="2" type="noConversion"/>
  </si>
  <si>
    <t>POV Mileage TDY Site to Residence</t>
  </si>
  <si>
    <t>Total</t>
    <phoneticPr fontId="2" type="noConversion"/>
  </si>
  <si>
    <t>PASS AVS Article 100, Section 13 - Entitled to 1 day of travel each way</t>
  </si>
  <si>
    <t>PASS ATO Article 97, Section 13 - Entitled to 1 day of travel each way</t>
  </si>
  <si>
    <t>Common Carrier</t>
  </si>
  <si>
    <t>Roundtrip GSA City Pair Airfare  (YCA)</t>
  </si>
  <si>
    <t>Standard fees in addition to airfare (Taxes + TMC Fee)</t>
  </si>
  <si>
    <t>Transportation to Airport from residence</t>
  </si>
  <si>
    <t>First Checked Bag Fee (Departure)</t>
  </si>
  <si>
    <t xml:space="preserve"> </t>
  </si>
  <si>
    <t>Additional Checked Bag Fee (Departure)</t>
  </si>
  <si>
    <t>(See #2 Below)</t>
  </si>
  <si>
    <t>x</t>
  </si>
  <si>
    <t>Bag(s)</t>
  </si>
  <si>
    <t>First Checked Bag Fee (Return)</t>
  </si>
  <si>
    <t>Additional Checked Bag Fee (Return)</t>
  </si>
  <si>
    <t>Transportation from Airport to residence</t>
  </si>
  <si>
    <t>Rental Car (obtained from companies identified on the DTMO contract)</t>
  </si>
  <si>
    <t xml:space="preserve">The allowable reimbursement is limited to the lesser of the two costs.                                                 </t>
  </si>
  <si>
    <t>INSTRUCTIONS:</t>
  </si>
  <si>
    <t>1.  ENTER YOUR INFORMATION INTO THE YELLOW SHADED AREAS.</t>
  </si>
  <si>
    <t>2.  YOU MAY CHECK ADDITIONAL BAGS AS FOLLOWS:</t>
  </si>
  <si>
    <t>ONE (1) ADDITIONAL BAG FOR SHORT TERM TECHNICAL TRAINING                                                                                                                                  TWO (2) ADDITIONAL BAGS FOR LONG TERM TECHNICAL TRAINING</t>
  </si>
  <si>
    <t>3.  YOU CAN FIND THE DTMO CONTRACT MAXIMUM STANDARD RATES ON THE COST COMPARISON WEB PAGE.</t>
  </si>
  <si>
    <t>4.  YOU WILL USE THE RENTAL CAR FOR LOCAL TRANSPORTATION WHILE ATTENDING TECHNICAL TRAINING.</t>
  </si>
  <si>
    <t>5.  YOU WILL BE REIMBURSED FOR ACTUAL EXPENSES UP TO THE LESSER COST OF POV OR COMMERCIAL CARRIER.</t>
  </si>
  <si>
    <t xml:space="preserve">Use this cost comparison worksheet for travel during the period January 1, 2026 through December 31, 2026. </t>
  </si>
  <si>
    <t>Updated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</si>
</sst>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"/>
  </numFmts>
  <fonts count="16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u/>
      <sz val="10"/>
      <name val="Verdana"/>
      <family val="2"/>
    </font>
    <font>
      <b/>
      <sz val="16"/>
      <name val="Aptos"/>
      <family val="2"/>
    </font>
    <font>
      <b/>
      <sz val="14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9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u/>
      <sz val="10"/>
      <name val="Aptos"/>
      <family val="2"/>
    </font>
    <font>
      <sz val="9"/>
      <name val="Aptos"/>
      <family val="2"/>
    </font>
    <font>
      <b/>
      <sz val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top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11" fillId="0" borderId="3" xfId="0" applyFont="1" applyBorder="1"/>
    <xf numFmtId="0" fontId="11" fillId="0" borderId="10" xfId="0" applyFont="1" applyBorder="1"/>
    <xf numFmtId="0" fontId="9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64" fontId="8" fillId="2" borderId="17" xfId="1" applyNumberFormat="1" applyFont="1" applyFill="1" applyBorder="1" applyAlignment="1">
      <alignment horizontal="center"/>
    </xf>
    <xf numFmtId="164" fontId="8" fillId="2" borderId="4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Normal="100" workbookViewId="0">
      <selection activeCell="A6" sqref="A6:H6"/>
    </sheetView>
  </sheetViews>
  <sheetFormatPr defaultColWidth="10.75" defaultRowHeight="12.75" x14ac:dyDescent="0.2"/>
  <cols>
    <col min="1" max="1" width="10.75" style="1" customWidth="1"/>
    <col min="2" max="2" width="31" style="1" customWidth="1"/>
    <col min="3" max="3" width="10" style="2" customWidth="1"/>
    <col min="4" max="4" width="9.125" style="3" customWidth="1"/>
    <col min="5" max="5" width="1.875" style="3" customWidth="1"/>
    <col min="6" max="6" width="6.75" style="1" customWidth="1"/>
    <col min="7" max="7" width="7.875" style="4" customWidth="1"/>
    <col min="8" max="8" width="12.875" style="1" customWidth="1"/>
    <col min="9" max="16384" width="10.75" style="1"/>
  </cols>
  <sheetData>
    <row r="1" spans="1:14" ht="74.45" customHeight="1" thickBot="1" x14ac:dyDescent="0.25">
      <c r="A1" s="38" t="s">
        <v>0</v>
      </c>
      <c r="B1" s="39"/>
      <c r="C1" s="39"/>
      <c r="D1" s="39"/>
      <c r="E1" s="39"/>
      <c r="F1" s="39"/>
      <c r="G1" s="39"/>
      <c r="H1" s="40"/>
    </row>
    <row r="2" spans="1:14" ht="21" customHeight="1" thickBot="1" x14ac:dyDescent="0.25">
      <c r="A2" s="41" t="s">
        <v>1</v>
      </c>
      <c r="B2" s="42"/>
      <c r="C2" s="42"/>
      <c r="D2" s="42"/>
      <c r="E2" s="42"/>
      <c r="F2" s="42"/>
      <c r="G2" s="42"/>
      <c r="H2" s="43"/>
      <c r="J2" s="6"/>
    </row>
    <row r="3" spans="1:14" ht="18" customHeight="1" x14ac:dyDescent="0.2">
      <c r="A3" s="44" t="s">
        <v>2</v>
      </c>
      <c r="B3" s="45"/>
      <c r="C3" s="7" t="s">
        <v>3</v>
      </c>
      <c r="D3" s="8"/>
      <c r="E3" s="9" t="s">
        <v>4</v>
      </c>
      <c r="F3" s="10">
        <v>0.72499999999999998</v>
      </c>
      <c r="G3" s="33" t="s">
        <v>5</v>
      </c>
      <c r="H3" s="11">
        <f>D3*F3</f>
        <v>0</v>
      </c>
      <c r="J3" s="70"/>
      <c r="K3" s="71"/>
      <c r="L3" s="71"/>
      <c r="M3" s="71"/>
      <c r="N3" s="71"/>
    </row>
    <row r="4" spans="1:14" ht="18" customHeight="1" x14ac:dyDescent="0.2">
      <c r="A4" s="44" t="s">
        <v>6</v>
      </c>
      <c r="B4" s="45"/>
      <c r="C4" s="7" t="s">
        <v>3</v>
      </c>
      <c r="D4" s="12"/>
      <c r="E4" s="13" t="s">
        <v>4</v>
      </c>
      <c r="F4" s="10">
        <v>0.72499999999999998</v>
      </c>
      <c r="G4" s="33" t="s">
        <v>5</v>
      </c>
      <c r="H4" s="11">
        <f>D4*F4</f>
        <v>0</v>
      </c>
      <c r="J4" s="72"/>
      <c r="K4" s="72"/>
      <c r="L4" s="72"/>
      <c r="M4" s="72"/>
      <c r="N4" s="72"/>
    </row>
    <row r="5" spans="1:14" ht="18" customHeight="1" x14ac:dyDescent="0.2">
      <c r="A5" s="56" t="s">
        <v>7</v>
      </c>
      <c r="B5" s="57"/>
      <c r="C5" s="48"/>
      <c r="D5" s="48"/>
      <c r="E5" s="48"/>
      <c r="F5" s="48"/>
      <c r="G5" s="48"/>
      <c r="H5" s="14">
        <f>SUM(H3:H4)</f>
        <v>0</v>
      </c>
    </row>
    <row r="6" spans="1:14" ht="21" customHeight="1" thickBot="1" x14ac:dyDescent="0.25">
      <c r="A6" s="62" t="s">
        <v>8</v>
      </c>
      <c r="B6" s="63"/>
      <c r="C6" s="63"/>
      <c r="D6" s="63"/>
      <c r="E6" s="63"/>
      <c r="F6" s="63"/>
      <c r="G6" s="63"/>
      <c r="H6" s="64"/>
      <c r="J6" s="70"/>
      <c r="K6" s="70"/>
      <c r="L6" s="70"/>
      <c r="M6" s="70"/>
      <c r="N6" s="70"/>
    </row>
    <row r="7" spans="1:14" ht="21" customHeight="1" thickBot="1" x14ac:dyDescent="0.25">
      <c r="A7" s="62" t="s">
        <v>9</v>
      </c>
      <c r="B7" s="63"/>
      <c r="C7" s="63"/>
      <c r="D7" s="63"/>
      <c r="E7" s="63"/>
      <c r="F7" s="63"/>
      <c r="G7" s="63"/>
      <c r="H7" s="64"/>
      <c r="J7" s="70"/>
      <c r="K7" s="70"/>
      <c r="L7" s="70"/>
      <c r="M7" s="70"/>
      <c r="N7" s="70"/>
    </row>
    <row r="8" spans="1:14" ht="21" customHeight="1" thickBot="1" x14ac:dyDescent="0.25">
      <c r="A8" s="49" t="s">
        <v>10</v>
      </c>
      <c r="B8" s="50"/>
      <c r="C8" s="50"/>
      <c r="D8" s="50"/>
      <c r="E8" s="50"/>
      <c r="F8" s="50"/>
      <c r="G8" s="50"/>
      <c r="H8" s="51"/>
    </row>
    <row r="9" spans="1:14" x14ac:dyDescent="0.2">
      <c r="A9" s="52" t="s">
        <v>11</v>
      </c>
      <c r="B9" s="53"/>
      <c r="C9" s="58"/>
      <c r="D9" s="58"/>
      <c r="E9" s="58"/>
      <c r="F9" s="58"/>
      <c r="G9" s="59"/>
      <c r="H9" s="81">
        <v>0</v>
      </c>
    </row>
    <row r="10" spans="1:14" ht="12" customHeight="1" x14ac:dyDescent="0.2">
      <c r="A10" s="54"/>
      <c r="B10" s="55"/>
      <c r="C10" s="60"/>
      <c r="D10" s="60"/>
      <c r="E10" s="60"/>
      <c r="F10" s="60"/>
      <c r="G10" s="61"/>
      <c r="H10" s="82"/>
    </row>
    <row r="11" spans="1:14" ht="18" customHeight="1" x14ac:dyDescent="0.25">
      <c r="A11" s="75" t="s">
        <v>12</v>
      </c>
      <c r="B11" s="76"/>
      <c r="C11" s="76"/>
      <c r="D11" s="76"/>
      <c r="E11" s="76"/>
      <c r="F11" s="76"/>
      <c r="G11" s="77"/>
      <c r="H11" s="15">
        <v>45.6</v>
      </c>
    </row>
    <row r="12" spans="1:14" s="5" customFormat="1" ht="18" customHeight="1" x14ac:dyDescent="0.2">
      <c r="A12" s="46" t="s">
        <v>13</v>
      </c>
      <c r="B12" s="47"/>
      <c r="C12" s="48"/>
      <c r="D12" s="48"/>
      <c r="E12" s="48"/>
      <c r="F12" s="48"/>
      <c r="G12" s="48"/>
      <c r="H12" s="16">
        <v>0</v>
      </c>
    </row>
    <row r="13" spans="1:14" s="5" customFormat="1" ht="18" customHeight="1" x14ac:dyDescent="0.2">
      <c r="A13" s="46" t="s">
        <v>14</v>
      </c>
      <c r="B13" s="47"/>
      <c r="C13" s="17" t="s">
        <v>15</v>
      </c>
      <c r="D13" s="18"/>
      <c r="E13" s="18"/>
      <c r="F13" s="35"/>
      <c r="G13" s="34"/>
      <c r="H13" s="19">
        <v>0</v>
      </c>
    </row>
    <row r="14" spans="1:14" ht="18" customHeight="1" x14ac:dyDescent="0.2">
      <c r="A14" s="46" t="s">
        <v>16</v>
      </c>
      <c r="B14" s="47"/>
      <c r="C14" s="32" t="s">
        <v>17</v>
      </c>
      <c r="D14" s="18">
        <v>0</v>
      </c>
      <c r="E14" s="18" t="s">
        <v>18</v>
      </c>
      <c r="F14" s="20">
        <v>0</v>
      </c>
      <c r="G14" s="34" t="s">
        <v>19</v>
      </c>
      <c r="H14" s="19">
        <f>F14*D14</f>
        <v>0</v>
      </c>
    </row>
    <row r="15" spans="1:14" s="5" customFormat="1" ht="18" customHeight="1" x14ac:dyDescent="0.2">
      <c r="A15" s="46" t="s">
        <v>20</v>
      </c>
      <c r="B15" s="47"/>
      <c r="C15" s="17" t="s">
        <v>15</v>
      </c>
      <c r="D15" s="21"/>
      <c r="E15" s="18"/>
      <c r="F15" s="35"/>
      <c r="G15" s="34"/>
      <c r="H15" s="19">
        <v>0</v>
      </c>
    </row>
    <row r="16" spans="1:14" ht="18" customHeight="1" x14ac:dyDescent="0.2">
      <c r="A16" s="46" t="s">
        <v>21</v>
      </c>
      <c r="B16" s="47"/>
      <c r="C16" s="32" t="s">
        <v>17</v>
      </c>
      <c r="D16" s="21">
        <v>0</v>
      </c>
      <c r="E16" s="18" t="s">
        <v>18</v>
      </c>
      <c r="F16" s="20">
        <v>0</v>
      </c>
      <c r="G16" s="34" t="s">
        <v>19</v>
      </c>
      <c r="H16" s="19">
        <f>F16*D16</f>
        <v>0</v>
      </c>
    </row>
    <row r="17" spans="1:8" ht="18" customHeight="1" x14ac:dyDescent="0.2">
      <c r="A17" s="46" t="s">
        <v>22</v>
      </c>
      <c r="B17" s="47"/>
      <c r="C17" s="35"/>
      <c r="D17" s="35"/>
      <c r="E17" s="35"/>
      <c r="F17" s="35"/>
      <c r="G17" s="35"/>
      <c r="H17" s="19">
        <f>H12</f>
        <v>0</v>
      </c>
    </row>
    <row r="18" spans="1:8" ht="18" customHeight="1" x14ac:dyDescent="0.2">
      <c r="A18" s="22" t="s">
        <v>23</v>
      </c>
      <c r="B18" s="23"/>
      <c r="C18" s="24"/>
      <c r="D18" s="25"/>
      <c r="E18" s="35"/>
      <c r="F18" s="35"/>
      <c r="G18" s="34"/>
      <c r="H18" s="19">
        <f>D18*F18</f>
        <v>0</v>
      </c>
    </row>
    <row r="19" spans="1:8" s="5" customFormat="1" ht="18" customHeight="1" thickBot="1" x14ac:dyDescent="0.25">
      <c r="A19" s="56" t="s">
        <v>7</v>
      </c>
      <c r="B19" s="57"/>
      <c r="C19" s="48"/>
      <c r="D19" s="48"/>
      <c r="E19" s="48"/>
      <c r="F19" s="48"/>
      <c r="G19" s="74"/>
      <c r="H19" s="14">
        <f>SUM(H9:H18)</f>
        <v>45.6</v>
      </c>
    </row>
    <row r="20" spans="1:8" ht="20.25" customHeight="1" thickBot="1" x14ac:dyDescent="0.25">
      <c r="A20" s="49" t="s">
        <v>15</v>
      </c>
      <c r="B20" s="50"/>
      <c r="C20" s="50"/>
      <c r="D20" s="50"/>
      <c r="E20" s="50"/>
      <c r="F20" s="50"/>
      <c r="G20" s="50"/>
      <c r="H20" s="51"/>
    </row>
    <row r="21" spans="1:8" ht="40.5" customHeight="1" thickBot="1" x14ac:dyDescent="0.25">
      <c r="A21" s="78" t="s">
        <v>24</v>
      </c>
      <c r="B21" s="79"/>
      <c r="C21" s="79"/>
      <c r="D21" s="79"/>
      <c r="E21" s="79"/>
      <c r="F21" s="79"/>
      <c r="G21" s="79"/>
      <c r="H21" s="80"/>
    </row>
    <row r="22" spans="1:8" ht="14.45" customHeight="1" x14ac:dyDescent="0.2">
      <c r="A22" s="36"/>
      <c r="B22" s="36"/>
      <c r="C22" s="36"/>
      <c r="D22" s="36"/>
      <c r="E22" s="36"/>
      <c r="F22" s="36"/>
      <c r="G22" s="26"/>
      <c r="H22" s="27"/>
    </row>
    <row r="23" spans="1:8" ht="15.75" x14ac:dyDescent="0.2">
      <c r="A23" s="27"/>
      <c r="B23" s="28" t="s">
        <v>25</v>
      </c>
      <c r="C23" s="27"/>
      <c r="D23" s="27"/>
      <c r="E23" s="27"/>
      <c r="F23" s="27"/>
      <c r="G23" s="29"/>
      <c r="H23" s="27"/>
    </row>
    <row r="24" spans="1:8" ht="13.5" x14ac:dyDescent="0.2">
      <c r="A24" s="27"/>
      <c r="B24" s="66" t="s">
        <v>26</v>
      </c>
      <c r="C24" s="73"/>
      <c r="D24" s="73"/>
      <c r="E24" s="73"/>
      <c r="F24" s="73"/>
      <c r="G24" s="26"/>
      <c r="H24" s="27"/>
    </row>
    <row r="25" spans="1:8" ht="19.149999999999999" customHeight="1" x14ac:dyDescent="0.2">
      <c r="A25" s="27"/>
      <c r="B25" s="66" t="s">
        <v>27</v>
      </c>
      <c r="C25" s="67"/>
      <c r="D25" s="67"/>
      <c r="E25" s="67"/>
      <c r="F25" s="37"/>
      <c r="G25" s="26"/>
      <c r="H25" s="27"/>
    </row>
    <row r="26" spans="1:8" ht="27.6" customHeight="1" x14ac:dyDescent="0.2">
      <c r="A26" s="27"/>
      <c r="B26" s="68" t="s">
        <v>28</v>
      </c>
      <c r="C26" s="69"/>
      <c r="D26" s="69"/>
      <c r="E26" s="69"/>
      <c r="F26" s="69"/>
      <c r="G26" s="26"/>
      <c r="H26" s="27"/>
    </row>
    <row r="27" spans="1:8" ht="27.75" customHeight="1" x14ac:dyDescent="0.2">
      <c r="A27" s="27"/>
      <c r="B27" s="66" t="s">
        <v>29</v>
      </c>
      <c r="C27" s="66"/>
      <c r="D27" s="66"/>
      <c r="E27" s="66"/>
      <c r="F27" s="66"/>
      <c r="G27" s="26"/>
      <c r="H27" s="27"/>
    </row>
    <row r="28" spans="1:8" ht="27.75" customHeight="1" x14ac:dyDescent="0.2">
      <c r="A28" s="27"/>
      <c r="B28" s="66" t="s">
        <v>30</v>
      </c>
      <c r="C28" s="67"/>
      <c r="D28" s="67"/>
      <c r="E28" s="67"/>
      <c r="F28" s="67"/>
      <c r="G28" s="26"/>
      <c r="H28" s="27"/>
    </row>
    <row r="29" spans="1:8" ht="26.25" customHeight="1" x14ac:dyDescent="0.2">
      <c r="A29" s="27"/>
      <c r="B29" s="66" t="s">
        <v>31</v>
      </c>
      <c r="C29" s="66"/>
      <c r="D29" s="66"/>
      <c r="E29" s="66"/>
      <c r="F29" s="66"/>
      <c r="G29" s="26"/>
      <c r="H29" s="27"/>
    </row>
    <row r="30" spans="1:8" ht="13.5" x14ac:dyDescent="0.2">
      <c r="A30" s="27"/>
      <c r="B30" s="27"/>
      <c r="C30" s="30"/>
      <c r="D30" s="31"/>
      <c r="E30" s="31"/>
      <c r="F30" s="27"/>
      <c r="G30" s="26"/>
      <c r="H30" s="27"/>
    </row>
    <row r="31" spans="1:8" ht="45.75" customHeight="1" x14ac:dyDescent="0.2">
      <c r="A31" s="65" t="s">
        <v>32</v>
      </c>
      <c r="B31" s="65"/>
      <c r="C31" s="65"/>
      <c r="D31" s="65"/>
      <c r="E31" s="65"/>
      <c r="F31" s="65"/>
      <c r="G31" s="65"/>
      <c r="H31" s="65"/>
    </row>
    <row r="32" spans="1:8" ht="3.75" customHeight="1" x14ac:dyDescent="0.2">
      <c r="A32" s="65"/>
      <c r="B32" s="65"/>
      <c r="C32" s="65"/>
      <c r="D32" s="65"/>
      <c r="E32" s="65"/>
      <c r="F32" s="65"/>
      <c r="G32" s="65"/>
      <c r="H32" s="65"/>
    </row>
    <row r="33" spans="1:8" ht="15.75" x14ac:dyDescent="0.2">
      <c r="A33" s="27"/>
      <c r="B33" s="27"/>
      <c r="C33" s="30"/>
      <c r="D33" s="31"/>
      <c r="E33" s="31"/>
      <c r="F33" s="27"/>
      <c r="G33" s="29" t="s">
        <v>33</v>
      </c>
      <c r="H33" s="27"/>
    </row>
  </sheetData>
  <mergeCells count="36">
    <mergeCell ref="J3:N3"/>
    <mergeCell ref="J4:N4"/>
    <mergeCell ref="J6:N6"/>
    <mergeCell ref="J7:N7"/>
    <mergeCell ref="B24:F24"/>
    <mergeCell ref="C19:G19"/>
    <mergeCell ref="A4:B4"/>
    <mergeCell ref="A12:B12"/>
    <mergeCell ref="A6:H6"/>
    <mergeCell ref="A11:G11"/>
    <mergeCell ref="A21:H21"/>
    <mergeCell ref="A20:H20"/>
    <mergeCell ref="A17:B17"/>
    <mergeCell ref="H9:H10"/>
    <mergeCell ref="A14:B14"/>
    <mergeCell ref="A31:H31"/>
    <mergeCell ref="A32:H32"/>
    <mergeCell ref="B29:F29"/>
    <mergeCell ref="B28:F28"/>
    <mergeCell ref="A19:B19"/>
    <mergeCell ref="B27:F27"/>
    <mergeCell ref="B26:F26"/>
    <mergeCell ref="B25:E25"/>
    <mergeCell ref="A1:H1"/>
    <mergeCell ref="A2:H2"/>
    <mergeCell ref="A3:B3"/>
    <mergeCell ref="A16:B16"/>
    <mergeCell ref="C12:G12"/>
    <mergeCell ref="A15:B15"/>
    <mergeCell ref="A8:H8"/>
    <mergeCell ref="A9:B10"/>
    <mergeCell ref="C5:G5"/>
    <mergeCell ref="A5:B5"/>
    <mergeCell ref="C9:G10"/>
    <mergeCell ref="A13:B13"/>
    <mergeCell ref="A7:H7"/>
  </mergeCells>
  <phoneticPr fontId="2" type="noConversion"/>
  <printOptions horizontalCentered="1"/>
  <pageMargins left="0.5" right="0.5" top="0.5" bottom="0.5" header="0.5" footer="0.5"/>
  <pageSetup scale="93" orientation="portrait" horizontalDpi="4294967292" verticalDpi="4294967292" r:id="rId1"/>
  <headerFooter alignWithMargins="0"/>
  <ignoredErrors>
    <ignoredError sqref="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CONUS</vt:lpstr>
      <vt:lpstr>CONUS!Print_Area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Tech Ops FAA Technical Training Travel Cost Comparison</dc:title>
  <dc:subject/>
  <dc:creator>AFR-100</dc:creator>
  <cp:keywords>2021 Tech Ops FAA Technical Training Travel Cost Comparison</cp:keywords>
  <dc:description/>
  <cp:lastModifiedBy>Ward, Dorsheania (FAA)</cp:lastModifiedBy>
  <cp:revision/>
  <dcterms:created xsi:type="dcterms:W3CDTF">2010-06-08T16:02:26Z</dcterms:created>
  <dcterms:modified xsi:type="dcterms:W3CDTF">2026-02-26T13:01:19Z</dcterms:modified>
  <cp:category>Cost Comparison Tech Ops FAA Technical Training Travel</cp:category>
  <cp:contentStatus/>
</cp:coreProperties>
</file>